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arzo 2022" sheetId="1" r:id="rId1"/>
  </sheets>
  <definedNames>
    <definedName name="_xlnm._FilterDatabase" localSheetId="0" hidden="1">'Marzo 2022'!$B$10:$F$28</definedName>
    <definedName name="_xlnm.Print_Area" localSheetId="0">'Marzo 2022'!$A$1:$G$69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<sst xmlns="http://schemas.openxmlformats.org/spreadsheetml/2006/main" count="170" uniqueCount="123">
  <si>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</si>
  <si>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</si>
  <si>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</si>
  <si>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</si>
  <si>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</si>
  <si>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</si>
  <si>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</si>
  <si>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</si>
  <si>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</si>
  <si>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</si>
  <si>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</si>
  <si>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</si>
  <si>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</si>
  <si>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</si>
  <si>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 Crisil, SRL</t>
  </si>
  <si>
    <t>Utiles de escritorio, oficina e informatica</t>
  </si>
  <si>
    <t>A010010011500000134</t>
  </si>
  <si>
    <t>A010010011500001271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</si>
  <si>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</si>
  <si>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</si>
  <si>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</si>
  <si>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</si>
  <si>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</si>
  <si>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</si>
  <si>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</si>
  <si>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</si>
  <si>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</si>
  <si>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</si>
  <si>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</si>
  <si>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Suplidores Diversos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</si>
  <si>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</si>
  <si>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</si>
  <si>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</si>
  <si>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</si>
  <si>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</si>
  <si>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</si>
  <si>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</si>
  <si>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</si>
  <si>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</si>
  <si>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</si>
  <si>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</si>
  <si>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</si>
  <si>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</si>
  <si>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</si>
  <si>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</si>
  <si>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</si>
  <si>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</si>
  <si>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</si>
  <si>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</si>
  <si>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</si>
  <si>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</si>
  <si>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</si>
  <si>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</si>
  <si>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B0201059014</t>
  </si>
  <si>
    <t>Seguros Reservas</t>
  </si>
  <si>
    <t>Seguro de bienes muebles</t>
  </si>
  <si>
    <t>B1500031916</t>
  </si>
  <si>
    <t>Incendio y lineas aliadas</t>
  </si>
  <si>
    <t>B1500031917</t>
  </si>
  <si>
    <t>Responsabilidad Civil Basica</t>
  </si>
  <si>
    <t>B1500031918</t>
  </si>
  <si>
    <t>Responsabilidad Civil Exceso</t>
  </si>
  <si>
    <t>B1500032387</t>
  </si>
  <si>
    <t>B1500032420</t>
  </si>
  <si>
    <t>Personal Defensa Civil</t>
  </si>
  <si>
    <t>B1500000242</t>
  </si>
  <si>
    <t>Renet Copias, SRL</t>
  </si>
  <si>
    <t>Servicio de empastado de la Memoria Institucional 2021.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</si>
  <si>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</si>
  <si>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</si>
  <si>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</si>
  <si>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Transferencia Corriente</t>
  </si>
  <si>
    <t>Transferencia corriente a provincial de la oficina Defensa Civil ubicada en San Juan de la Maguana</t>
  </si>
  <si>
    <t>Pago de viáticos al personal para de trasladar un paciente</t>
  </si>
  <si>
    <t>B1500000002</t>
  </si>
  <si>
    <t>Kostm Tech Import</t>
  </si>
  <si>
    <t>Productos y utiles varios</t>
  </si>
  <si>
    <t>B1500000003</t>
  </si>
  <si>
    <t>Por la compra de una bocina con batería recargable y micrófono</t>
  </si>
  <si>
    <t xml:space="preserve"> B1500000101</t>
  </si>
  <si>
    <t>ING. Franklin Delanoi Alvarez</t>
  </si>
  <si>
    <t>Por el remozamiento y remodelación del área de recepción de esta institución</t>
  </si>
  <si>
    <t>TOTAL</t>
  </si>
  <si>
    <t xml:space="preserve"> </t>
  </si>
  <si>
    <t>MARICELA CALCAÑO</t>
  </si>
  <si>
    <t>RESPONSABLE DE CUENTAS POR PAGAR</t>
  </si>
  <si>
    <t>CORRESPONDIENTE AL MES DE MARZO 2022</t>
  </si>
  <si>
    <t>Propano y Derivados SA</t>
  </si>
  <si>
    <t>Garena, SRL</t>
  </si>
  <si>
    <t>Sim Soluciones Integradas</t>
  </si>
  <si>
    <t xml:space="preserve">Importadora Fernandez Garcia </t>
  </si>
  <si>
    <t>Magna Motors, SA</t>
  </si>
  <si>
    <t>Provincial Defensa Civil</t>
  </si>
  <si>
    <t>Viaticos por haberse trasladado a la provincia Puerta Plata y Monte Plata a los fines de participar en la actividad de apoyo institucional</t>
  </si>
  <si>
    <t>Alquiler andamio tipo tarima, para ser instalada en puesto de vigilancia y socorro para asistir a los que participaron en el Desfile Nacional del Carnaval de Santo Domingo 22</t>
  </si>
  <si>
    <t>Alquiler de dos carpas, instaladas en la playa de Boca Chica en los entrenamientos que fueron impartidos a los salvavidas y auxiliares de primeros auxilios de la Defensa Civil el 12 de marzo.</t>
  </si>
  <si>
    <t>Compra e instalación de comedero o trampas para roedores para ser instalados en el área de almacén y suministro de la institución</t>
  </si>
  <si>
    <t>Fumigacion para manejo y control de roedores y plagas en el area de almacen y oficinas de esta institucion.</t>
  </si>
  <si>
    <t xml:space="preserve">Compra de una ambulancia </t>
  </si>
  <si>
    <t>Transferencia corriente a provincial de la oficina Defensa Civil ubicada en Valverde Mao, para gastos corrientes.</t>
  </si>
  <si>
    <t>100 galones de Gas GLP, para ser depositados en el tanque de la cocina de esta institucion</t>
  </si>
  <si>
    <t>B1500013708</t>
  </si>
  <si>
    <t>B1500000274</t>
  </si>
  <si>
    <t>B1500000177</t>
  </si>
  <si>
    <t>B1500000102</t>
  </si>
  <si>
    <t>B1500000104</t>
  </si>
  <si>
    <t>B1500004281</t>
  </si>
  <si>
    <t>Pago por el consumo de agua potable de esta institución, correspondientes a los meses enero, febrero y marzo del año 2022.</t>
  </si>
  <si>
    <t>Caasd</t>
  </si>
  <si>
    <t>B1500085560</t>
  </si>
  <si>
    <t>B1500086912</t>
  </si>
  <si>
    <t>B1500089839</t>
  </si>
  <si>
    <t>Pago por el servicio de recogido de basura, correspondiente al mes de marzo 2022.</t>
  </si>
  <si>
    <t>Ayuntamiento DN</t>
  </si>
  <si>
    <t>B1500032006</t>
  </si>
  <si>
    <t>Pago por el servicio de telefonía fija e internet, correspondiente al mes de marzo de 2022.</t>
  </si>
  <si>
    <t>B1500162947</t>
  </si>
  <si>
    <t>B1500163809</t>
  </si>
  <si>
    <t>B1500164810</t>
  </si>
  <si>
    <t>Claro</t>
  </si>
  <si>
    <t>B1500197700</t>
  </si>
  <si>
    <t>Edeeste</t>
  </si>
  <si>
    <t>Pago por servicio de energía eléctrica oficina Regional Ozama, D.C. Santo Domingo Este, correspondiente al periodo17/02/2022 - 18/03/2022.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</si>
</sst>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117928</xdr:rowOff>
    </xdr:from>
    <xdr:to>
      <xdr:col>4</xdr:col>
      <xdr:colOff>2919863</xdr:colOff>
      <xdr:row>3</xdr:row>
      <xdr:rowOff>551088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51C6BC-2862-4932-BD40-EAE516BE46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00752" y="117928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4:L72"/>
  <sheetViews>
    <sheetView tabSelected="1" view="pageBreakPreview" zoomScale="28" zoomScaleNormal="28" zoomScaleSheetLayoutView="28" workbookViewId="0">
      <selection activeCell="E71" sqref="E71"/>
    </sheetView>
  </sheetViews>
  <sheetFormatPr baseColWidth="10" defaultRowHeight="46.5" x14ac:dyDescent="0.25"/>
  <cols>
    <col min="1" max="1" width="11.42578125" style="35"/>
    <col min="2" max="2" width="38.42578125" style="36" customWidth="1"/>
    <col min="3" max="3" width="84" style="36" customWidth="1"/>
    <col min="4" max="4" width="103.85546875" style="37" customWidth="1"/>
    <col min="5" max="5" width="215" style="38" customWidth="1"/>
    <col min="6" max="6" width="50.7109375" style="37" customWidth="1"/>
    <col min="7" max="9" width="11.42578125" style="35" hidden="1" customWidth="1"/>
    <col min="10" max="10" width="11.42578125" style="35"/>
    <col min="11" max="11" width="45.5703125" style="5" bestFit="1" customWidth="1"/>
    <col min="12" max="12" width="30.42578125" style="41" customWidth="1"/>
    <col min="13" max="13" width="26.28515625" style="35" bestFit="1" customWidth="1"/>
    <col min="14" max="16384" width="11.42578125" style="35"/>
  </cols>
  <sheetData>
    <row r="4" spans="2:12" s="4" customFormat="1" x14ac:dyDescent="0.25">
      <c r="B4" s="1"/>
      <c r="C4" s="1"/>
      <c r="D4" s="2"/>
      <c r="E4" s="3"/>
      <c r="F4" s="2"/>
      <c r="K4" s="5"/>
      <c r="L4" s="6"/>
    </row>
    <row r="5" spans="2:12" s="4" customFormat="1" x14ac:dyDescent="0.25">
      <c r="B5" s="43" t="s">
        <v>0</v>
      </c>
      <c r="C5" s="43"/>
      <c r="D5" s="43"/>
      <c r="E5" s="43"/>
      <c r="F5" s="43"/>
      <c r="K5" s="5"/>
      <c r="L5" s="6"/>
    </row>
    <row r="6" spans="2:12" s="4" customFormat="1" x14ac:dyDescent="0.25">
      <c r="B6" s="43" t="s">
        <v>1</v>
      </c>
      <c r="C6" s="43"/>
      <c r="D6" s="43"/>
      <c r="E6" s="43"/>
      <c r="F6" s="43"/>
      <c r="K6" s="5"/>
      <c r="L6" s="6"/>
    </row>
    <row r="7" spans="2:12" s="4" customFormat="1" x14ac:dyDescent="0.25">
      <c r="B7" s="1"/>
      <c r="C7" s="1"/>
      <c r="D7" s="2"/>
      <c r="E7" s="3"/>
      <c r="F7" s="2"/>
      <c r="K7" s="5"/>
      <c r="L7" s="6"/>
    </row>
    <row r="8" spans="2:12" s="4" customFormat="1" x14ac:dyDescent="0.25">
      <c r="B8" s="43" t="s">
        <v>2</v>
      </c>
      <c r="C8" s="43"/>
      <c r="D8" s="43"/>
      <c r="E8" s="43"/>
      <c r="F8" s="43"/>
      <c r="K8" s="5"/>
      <c r="L8" s="6"/>
    </row>
    <row r="9" spans="2:12" s="4" customFormat="1" x14ac:dyDescent="0.25">
      <c r="B9" s="44" t="s">
        <v>86</v>
      </c>
      <c r="C9" s="44"/>
      <c r="D9" s="44"/>
      <c r="E9" s="44"/>
      <c r="F9" s="44"/>
      <c r="K9" s="5"/>
      <c r="L9" s="6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K10" s="5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K11" s="5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K12" s="5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K13" s="5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K14" s="5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K15" s="5"/>
      <c r="L15" s="11"/>
    </row>
    <row r="16" spans="2:12" s="10" customFormat="1" x14ac:dyDescent="0.25">
      <c r="B16" s="12">
        <v>41208</v>
      </c>
      <c r="C16" s="13" t="s">
        <v>17</v>
      </c>
      <c r="D16" s="14" t="s">
        <v>29</v>
      </c>
      <c r="E16" s="14" t="s">
        <v>15</v>
      </c>
      <c r="F16" s="15">
        <v>70963</v>
      </c>
      <c r="K16" s="5"/>
      <c r="L16" s="11"/>
    </row>
    <row r="17" spans="2:12" s="10" customFormat="1" x14ac:dyDescent="0.25">
      <c r="B17" s="12">
        <v>41298</v>
      </c>
      <c r="C17" s="13" t="s">
        <v>18</v>
      </c>
      <c r="D17" s="14" t="s">
        <v>29</v>
      </c>
      <c r="E17" s="14" t="s">
        <v>15</v>
      </c>
      <c r="F17" s="15">
        <v>35636</v>
      </c>
      <c r="K17" s="5"/>
      <c r="L17" s="11"/>
    </row>
    <row r="18" spans="2:12" s="10" customFormat="1" x14ac:dyDescent="0.25">
      <c r="B18" s="12">
        <v>41302</v>
      </c>
      <c r="C18" s="13" t="s">
        <v>19</v>
      </c>
      <c r="D18" s="14" t="s">
        <v>29</v>
      </c>
      <c r="E18" s="14" t="s">
        <v>15</v>
      </c>
      <c r="F18" s="15">
        <v>15080</v>
      </c>
      <c r="K18" s="5"/>
      <c r="L18" s="11"/>
    </row>
    <row r="19" spans="2:12" s="10" customFormat="1" x14ac:dyDescent="0.25">
      <c r="B19" s="12">
        <v>41320</v>
      </c>
      <c r="C19" s="13" t="s">
        <v>20</v>
      </c>
      <c r="D19" s="14" t="s">
        <v>9</v>
      </c>
      <c r="E19" s="14" t="s">
        <v>10</v>
      </c>
      <c r="F19" s="15">
        <v>162260.79999999999</v>
      </c>
      <c r="K19" s="5"/>
      <c r="L19" s="11"/>
    </row>
    <row r="20" spans="2:12" s="10" customFormat="1" x14ac:dyDescent="0.25">
      <c r="B20" s="12">
        <v>41326</v>
      </c>
      <c r="C20" s="13" t="s">
        <v>21</v>
      </c>
      <c r="D20" s="14" t="s">
        <v>22</v>
      </c>
      <c r="E20" s="14" t="s">
        <v>23</v>
      </c>
      <c r="F20" s="15">
        <v>10996</v>
      </c>
      <c r="K20" s="5"/>
      <c r="L20" s="11"/>
    </row>
    <row r="21" spans="2:12" s="10" customFormat="1" x14ac:dyDescent="0.25">
      <c r="B21" s="12">
        <v>41359</v>
      </c>
      <c r="C21" s="13" t="s">
        <v>24</v>
      </c>
      <c r="D21" s="14" t="s">
        <v>9</v>
      </c>
      <c r="E21" s="14" t="s">
        <v>25</v>
      </c>
      <c r="F21" s="15">
        <v>28733</v>
      </c>
      <c r="K21" s="5"/>
      <c r="L21" s="11"/>
    </row>
    <row r="22" spans="2:12" s="10" customFormat="1" x14ac:dyDescent="0.25">
      <c r="B22" s="12">
        <v>41366</v>
      </c>
      <c r="C22" s="13" t="s">
        <v>26</v>
      </c>
      <c r="D22" s="14" t="s">
        <v>9</v>
      </c>
      <c r="E22" s="14" t="s">
        <v>27</v>
      </c>
      <c r="F22" s="15">
        <v>18691.2</v>
      </c>
      <c r="K22" s="5"/>
      <c r="L22" s="11"/>
    </row>
    <row r="23" spans="2:12" s="10" customFormat="1" x14ac:dyDescent="0.25">
      <c r="B23" s="12">
        <v>41450</v>
      </c>
      <c r="C23" s="13" t="s">
        <v>28</v>
      </c>
      <c r="D23" s="14" t="s">
        <v>29</v>
      </c>
      <c r="E23" s="14" t="s">
        <v>30</v>
      </c>
      <c r="F23" s="15">
        <v>13983</v>
      </c>
      <c r="K23" s="5"/>
      <c r="L23" s="11"/>
    </row>
    <row r="24" spans="2:12" s="10" customFormat="1" x14ac:dyDescent="0.25">
      <c r="B24" s="12">
        <v>41450</v>
      </c>
      <c r="C24" s="13" t="s">
        <v>31</v>
      </c>
      <c r="D24" s="14" t="s">
        <v>29</v>
      </c>
      <c r="E24" s="14" t="s">
        <v>32</v>
      </c>
      <c r="F24" s="15">
        <v>98146.5</v>
      </c>
      <c r="K24" s="5"/>
      <c r="L24" s="11"/>
    </row>
    <row r="25" spans="2:12" s="10" customFormat="1" x14ac:dyDescent="0.25">
      <c r="B25" s="12">
        <v>41450</v>
      </c>
      <c r="C25" s="13" t="s">
        <v>33</v>
      </c>
      <c r="D25" s="14" t="s">
        <v>29</v>
      </c>
      <c r="E25" s="14" t="s">
        <v>34</v>
      </c>
      <c r="F25" s="15">
        <v>50586.6</v>
      </c>
      <c r="K25" s="5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K26" s="5"/>
      <c r="L26" s="11"/>
    </row>
    <row r="27" spans="2:12" s="10" customFormat="1" x14ac:dyDescent="0.25">
      <c r="B27" s="12">
        <v>42774</v>
      </c>
      <c r="C27" s="13" t="s">
        <v>38</v>
      </c>
      <c r="D27" s="14" t="s">
        <v>29</v>
      </c>
      <c r="E27" s="14" t="s">
        <v>32</v>
      </c>
      <c r="F27" s="15">
        <v>137564.4</v>
      </c>
      <c r="K27" s="5"/>
      <c r="L27" s="11"/>
    </row>
    <row r="28" spans="2:12" s="10" customFormat="1" x14ac:dyDescent="0.25">
      <c r="B28" s="12">
        <v>42774</v>
      </c>
      <c r="C28" s="13" t="s">
        <v>39</v>
      </c>
      <c r="D28" s="14" t="s">
        <v>40</v>
      </c>
      <c r="E28" s="14" t="s">
        <v>41</v>
      </c>
      <c r="F28" s="15">
        <v>337798.6</v>
      </c>
      <c r="K28" s="5"/>
      <c r="L28" s="11"/>
    </row>
    <row r="29" spans="2:12" s="10" customFormat="1" x14ac:dyDescent="0.25">
      <c r="B29" s="17">
        <v>43586</v>
      </c>
      <c r="C29" s="13" t="s">
        <v>42</v>
      </c>
      <c r="D29" s="18" t="s">
        <v>43</v>
      </c>
      <c r="E29" s="14" t="s">
        <v>44</v>
      </c>
      <c r="F29" s="15">
        <v>18733.68</v>
      </c>
      <c r="K29" s="5"/>
      <c r="L29" s="11"/>
    </row>
    <row r="30" spans="2:12" s="10" customFormat="1" x14ac:dyDescent="0.25">
      <c r="B30" s="19">
        <v>44313</v>
      </c>
      <c r="C30" s="20" t="s">
        <v>45</v>
      </c>
      <c r="D30" s="21" t="s">
        <v>46</v>
      </c>
      <c r="E30" s="22" t="s">
        <v>47</v>
      </c>
      <c r="F30" s="23">
        <v>8999.2800000000007</v>
      </c>
      <c r="K30" s="5"/>
      <c r="L30" s="11"/>
    </row>
    <row r="31" spans="2:12" s="10" customFormat="1" x14ac:dyDescent="0.25">
      <c r="B31" s="17">
        <v>44347</v>
      </c>
      <c r="C31" s="20" t="s">
        <v>45</v>
      </c>
      <c r="D31" s="21" t="s">
        <v>48</v>
      </c>
      <c r="E31" s="22" t="s">
        <v>49</v>
      </c>
      <c r="F31" s="24">
        <v>895707.78</v>
      </c>
      <c r="K31" s="5"/>
      <c r="L31" s="11"/>
    </row>
    <row r="32" spans="2:12" s="10" customFormat="1" x14ac:dyDescent="0.25">
      <c r="B32" s="17">
        <v>44489</v>
      </c>
      <c r="C32" s="20" t="s">
        <v>50</v>
      </c>
      <c r="D32" s="21" t="s">
        <v>51</v>
      </c>
      <c r="E32" s="25" t="s">
        <v>52</v>
      </c>
      <c r="F32" s="24">
        <v>5746.05</v>
      </c>
      <c r="K32" s="5"/>
      <c r="L32" s="11"/>
    </row>
    <row r="33" spans="2:12" s="10" customFormat="1" x14ac:dyDescent="0.25">
      <c r="B33" s="17">
        <v>44499</v>
      </c>
      <c r="C33" s="20" t="s">
        <v>53</v>
      </c>
      <c r="D33" s="21" t="s">
        <v>54</v>
      </c>
      <c r="E33" s="25" t="s">
        <v>55</v>
      </c>
      <c r="F33" s="24">
        <v>30805.18</v>
      </c>
      <c r="K33" s="5"/>
      <c r="L33" s="11"/>
    </row>
    <row r="34" spans="2:12" s="10" customFormat="1" x14ac:dyDescent="0.25">
      <c r="B34" s="17">
        <v>44508</v>
      </c>
      <c r="C34" s="20" t="s">
        <v>56</v>
      </c>
      <c r="D34" s="21" t="s">
        <v>54</v>
      </c>
      <c r="E34" s="25" t="s">
        <v>57</v>
      </c>
      <c r="F34" s="24">
        <v>169910.58</v>
      </c>
      <c r="K34" s="5"/>
      <c r="L34" s="11"/>
    </row>
    <row r="35" spans="2:12" s="10" customFormat="1" x14ac:dyDescent="0.25">
      <c r="B35" s="17">
        <v>44508</v>
      </c>
      <c r="C35" s="20" t="s">
        <v>58</v>
      </c>
      <c r="D35" s="21" t="s">
        <v>54</v>
      </c>
      <c r="E35" s="25" t="s">
        <v>59</v>
      </c>
      <c r="F35" s="24">
        <v>5800</v>
      </c>
      <c r="K35" s="5"/>
      <c r="L35" s="11"/>
    </row>
    <row r="36" spans="2:12" s="10" customFormat="1" x14ac:dyDescent="0.25">
      <c r="B36" s="17">
        <v>44508</v>
      </c>
      <c r="C36" s="20" t="s">
        <v>60</v>
      </c>
      <c r="D36" s="21" t="s">
        <v>54</v>
      </c>
      <c r="E36" s="25" t="s">
        <v>61</v>
      </c>
      <c r="F36" s="24">
        <v>13920</v>
      </c>
      <c r="K36" s="5"/>
      <c r="L36" s="11"/>
    </row>
    <row r="37" spans="2:12" s="10" customFormat="1" x14ac:dyDescent="0.25">
      <c r="B37" s="17">
        <v>44530</v>
      </c>
      <c r="C37" s="20" t="s">
        <v>62</v>
      </c>
      <c r="D37" s="21" t="s">
        <v>54</v>
      </c>
      <c r="E37" s="25" t="s">
        <v>55</v>
      </c>
      <c r="F37" s="24">
        <v>234401.2</v>
      </c>
      <c r="K37" s="5"/>
      <c r="L37" s="11"/>
    </row>
    <row r="38" spans="2:12" s="10" customFormat="1" x14ac:dyDescent="0.25">
      <c r="B38" s="17">
        <v>44531</v>
      </c>
      <c r="C38" s="20" t="s">
        <v>63</v>
      </c>
      <c r="D38" s="21" t="s">
        <v>54</v>
      </c>
      <c r="E38" s="25" t="s">
        <v>55</v>
      </c>
      <c r="F38" s="24">
        <v>3175467.2199999997</v>
      </c>
      <c r="K38" s="5"/>
      <c r="L38" s="11"/>
    </row>
    <row r="39" spans="2:12" s="10" customFormat="1" x14ac:dyDescent="0.25">
      <c r="B39" s="17">
        <v>44531</v>
      </c>
      <c r="C39" s="20">
        <v>2424303</v>
      </c>
      <c r="D39" s="21" t="s">
        <v>54</v>
      </c>
      <c r="E39" s="25" t="s">
        <v>55</v>
      </c>
      <c r="F39" s="24">
        <v>4829.3999999999996</v>
      </c>
      <c r="K39" s="5"/>
      <c r="L39" s="11"/>
    </row>
    <row r="40" spans="2:12" s="10" customFormat="1" x14ac:dyDescent="0.25">
      <c r="B40" s="17">
        <v>44531</v>
      </c>
      <c r="C40" s="20">
        <v>2424311</v>
      </c>
      <c r="D40" s="21" t="s">
        <v>54</v>
      </c>
      <c r="E40" s="25" t="s">
        <v>55</v>
      </c>
      <c r="F40" s="24">
        <v>211.25</v>
      </c>
      <c r="K40" s="5"/>
      <c r="L40" s="11"/>
    </row>
    <row r="41" spans="2:12" s="10" customFormat="1" x14ac:dyDescent="0.25">
      <c r="B41" s="17">
        <v>44586</v>
      </c>
      <c r="C41" s="20" t="s">
        <v>65</v>
      </c>
      <c r="D41" s="21" t="s">
        <v>66</v>
      </c>
      <c r="E41" s="25" t="s">
        <v>67</v>
      </c>
      <c r="F41" s="24">
        <v>5169.75</v>
      </c>
      <c r="K41" s="5"/>
      <c r="L41" s="11"/>
    </row>
    <row r="42" spans="2:12" s="10" customFormat="1" ht="132.75" x14ac:dyDescent="0.25">
      <c r="B42" s="17">
        <v>44599</v>
      </c>
      <c r="C42" s="20" t="s">
        <v>68</v>
      </c>
      <c r="D42" s="21" t="s">
        <v>69</v>
      </c>
      <c r="E42" s="25" t="s">
        <v>70</v>
      </c>
      <c r="F42" s="24">
        <v>50624</v>
      </c>
      <c r="K42" s="5"/>
      <c r="L42" s="11"/>
    </row>
    <row r="43" spans="2:12" s="10" customFormat="1" ht="88.5" x14ac:dyDescent="0.25">
      <c r="B43" s="17">
        <v>44600</v>
      </c>
      <c r="C43" s="20" t="s">
        <v>45</v>
      </c>
      <c r="D43" s="21" t="s">
        <v>71</v>
      </c>
      <c r="E43" s="25" t="s">
        <v>72</v>
      </c>
      <c r="F43" s="24">
        <v>27776</v>
      </c>
      <c r="K43" s="5"/>
      <c r="L43" s="11"/>
    </row>
    <row r="44" spans="2:12" s="10" customFormat="1" x14ac:dyDescent="0.25">
      <c r="B44" s="17">
        <v>44603</v>
      </c>
      <c r="C44" s="20" t="s">
        <v>45</v>
      </c>
      <c r="D44" s="21" t="s">
        <v>64</v>
      </c>
      <c r="E44" s="25" t="s">
        <v>73</v>
      </c>
      <c r="F44" s="24">
        <v>2100</v>
      </c>
      <c r="K44" s="5"/>
      <c r="L44" s="11"/>
    </row>
    <row r="45" spans="2:12" s="10" customFormat="1" x14ac:dyDescent="0.25">
      <c r="B45" s="17">
        <v>44610</v>
      </c>
      <c r="C45" s="20" t="s">
        <v>74</v>
      </c>
      <c r="D45" s="21" t="s">
        <v>75</v>
      </c>
      <c r="E45" s="25" t="s">
        <v>76</v>
      </c>
      <c r="F45" s="24">
        <v>103752.53</v>
      </c>
      <c r="K45" s="5"/>
      <c r="L45" s="11"/>
    </row>
    <row r="46" spans="2:12" s="10" customFormat="1" x14ac:dyDescent="0.25">
      <c r="B46" s="17">
        <v>44610</v>
      </c>
      <c r="C46" s="20" t="s">
        <v>77</v>
      </c>
      <c r="D46" s="21" t="s">
        <v>75</v>
      </c>
      <c r="E46" s="25" t="s">
        <v>78</v>
      </c>
      <c r="F46" s="24">
        <v>13899</v>
      </c>
      <c r="K46" s="5"/>
      <c r="L46" s="11"/>
    </row>
    <row r="47" spans="2:12" s="10" customFormat="1" ht="88.5" x14ac:dyDescent="0.25">
      <c r="B47" s="17">
        <v>44593</v>
      </c>
      <c r="C47" s="20" t="s">
        <v>79</v>
      </c>
      <c r="D47" s="21" t="s">
        <v>80</v>
      </c>
      <c r="E47" s="25" t="s">
        <v>81</v>
      </c>
      <c r="F47" s="24">
        <v>597649.41</v>
      </c>
      <c r="K47" s="5"/>
      <c r="L47" s="11"/>
    </row>
    <row r="48" spans="2:12" s="10" customFormat="1" ht="88.5" x14ac:dyDescent="0.25">
      <c r="B48" s="17">
        <v>44622</v>
      </c>
      <c r="C48" s="20" t="s">
        <v>101</v>
      </c>
      <c r="D48" s="21" t="s">
        <v>87</v>
      </c>
      <c r="E48" s="25" t="s">
        <v>100</v>
      </c>
      <c r="F48" s="24">
        <v>15358.05</v>
      </c>
      <c r="K48" s="5"/>
      <c r="L48" s="11"/>
    </row>
    <row r="49" spans="2:12" s="10" customFormat="1" ht="132.75" x14ac:dyDescent="0.25">
      <c r="B49" s="17">
        <v>44642</v>
      </c>
      <c r="C49" s="20" t="s">
        <v>45</v>
      </c>
      <c r="D49" s="21" t="s">
        <v>64</v>
      </c>
      <c r="E49" s="25" t="s">
        <v>93</v>
      </c>
      <c r="F49" s="24">
        <v>8800</v>
      </c>
      <c r="K49" s="5"/>
      <c r="L49" s="11"/>
    </row>
    <row r="50" spans="2:12" s="10" customFormat="1" ht="132.75" x14ac:dyDescent="0.25">
      <c r="B50" s="17">
        <v>44643</v>
      </c>
      <c r="C50" s="20" t="s">
        <v>102</v>
      </c>
      <c r="D50" s="21" t="s">
        <v>88</v>
      </c>
      <c r="E50" s="25" t="s">
        <v>94</v>
      </c>
      <c r="F50" s="24">
        <v>27922.2</v>
      </c>
      <c r="K50" s="5"/>
      <c r="L50" s="11"/>
    </row>
    <row r="51" spans="2:12" s="10" customFormat="1" ht="177" x14ac:dyDescent="0.25">
      <c r="B51" s="17">
        <v>44643</v>
      </c>
      <c r="C51" s="20" t="s">
        <v>103</v>
      </c>
      <c r="D51" s="21" t="s">
        <v>89</v>
      </c>
      <c r="E51" s="25" t="s">
        <v>95</v>
      </c>
      <c r="F51" s="24">
        <v>24360.639999999999</v>
      </c>
      <c r="K51" s="5"/>
      <c r="L51" s="11"/>
    </row>
    <row r="52" spans="2:12" s="10" customFormat="1" ht="88.5" x14ac:dyDescent="0.25">
      <c r="B52" s="17">
        <v>44643</v>
      </c>
      <c r="C52" s="20" t="s">
        <v>104</v>
      </c>
      <c r="D52" s="21" t="s">
        <v>90</v>
      </c>
      <c r="E52" s="25" t="s">
        <v>96</v>
      </c>
      <c r="F52" s="24">
        <v>30510</v>
      </c>
      <c r="K52" s="5"/>
      <c r="L52" s="11"/>
    </row>
    <row r="53" spans="2:12" s="10" customFormat="1" ht="88.5" x14ac:dyDescent="0.25">
      <c r="B53" s="17">
        <v>44643</v>
      </c>
      <c r="C53" s="20" t="s">
        <v>105</v>
      </c>
      <c r="D53" s="21" t="s">
        <v>90</v>
      </c>
      <c r="E53" s="25" t="s">
        <v>97</v>
      </c>
      <c r="F53" s="24">
        <v>48025</v>
      </c>
      <c r="K53" s="5"/>
      <c r="L53" s="11"/>
    </row>
    <row r="54" spans="2:12" s="10" customFormat="1" ht="88.5" x14ac:dyDescent="0.25">
      <c r="B54" s="17">
        <v>44641</v>
      </c>
      <c r="C54" s="20" t="s">
        <v>109</v>
      </c>
      <c r="D54" s="21" t="s">
        <v>108</v>
      </c>
      <c r="E54" s="25" t="s">
        <v>107</v>
      </c>
      <c r="F54" s="24">
        <v>17681</v>
      </c>
      <c r="K54" s="5"/>
      <c r="L54" s="11"/>
    </row>
    <row r="55" spans="2:12" s="10" customFormat="1" ht="88.5" x14ac:dyDescent="0.25">
      <c r="B55" s="17">
        <v>44641</v>
      </c>
      <c r="C55" s="20" t="s">
        <v>110</v>
      </c>
      <c r="D55" s="21" t="s">
        <v>108</v>
      </c>
      <c r="E55" s="25" t="s">
        <v>107</v>
      </c>
      <c r="F55" s="24">
        <v>17681</v>
      </c>
      <c r="K55" s="5"/>
      <c r="L55" s="11"/>
    </row>
    <row r="56" spans="2:12" s="10" customFormat="1" ht="88.5" x14ac:dyDescent="0.25">
      <c r="B56" s="17">
        <v>44641</v>
      </c>
      <c r="C56" s="20" t="s">
        <v>111</v>
      </c>
      <c r="D56" s="21" t="s">
        <v>108</v>
      </c>
      <c r="E56" s="25" t="s">
        <v>107</v>
      </c>
      <c r="F56" s="24">
        <v>17681</v>
      </c>
      <c r="K56" s="5"/>
      <c r="L56" s="11"/>
    </row>
    <row r="57" spans="2:12" s="10" customFormat="1" x14ac:dyDescent="0.25">
      <c r="B57" s="17">
        <v>44644</v>
      </c>
      <c r="C57" s="20" t="s">
        <v>106</v>
      </c>
      <c r="D57" s="21" t="s">
        <v>91</v>
      </c>
      <c r="E57" s="25" t="s">
        <v>98</v>
      </c>
      <c r="F57" s="24">
        <v>3462361.47</v>
      </c>
      <c r="K57" s="5"/>
      <c r="L57" s="11"/>
    </row>
    <row r="58" spans="2:12" s="10" customFormat="1" ht="88.5" x14ac:dyDescent="0.25">
      <c r="B58" s="17">
        <v>44644</v>
      </c>
      <c r="C58" s="20" t="s">
        <v>114</v>
      </c>
      <c r="D58" s="21" t="s">
        <v>113</v>
      </c>
      <c r="E58" s="25" t="s">
        <v>112</v>
      </c>
      <c r="F58" s="24">
        <v>2030</v>
      </c>
      <c r="K58" s="5"/>
      <c r="L58" s="11"/>
    </row>
    <row r="59" spans="2:12" s="10" customFormat="1" ht="88.5" x14ac:dyDescent="0.25">
      <c r="B59" s="17">
        <v>44649</v>
      </c>
      <c r="C59" s="20" t="s">
        <v>45</v>
      </c>
      <c r="D59" s="21" t="s">
        <v>92</v>
      </c>
      <c r="E59" s="25" t="s">
        <v>99</v>
      </c>
      <c r="F59" s="24">
        <v>9000</v>
      </c>
      <c r="K59" s="5"/>
      <c r="L59" s="11"/>
    </row>
    <row r="60" spans="2:12" s="10" customFormat="1" ht="88.5" x14ac:dyDescent="0.25">
      <c r="B60" s="17">
        <v>44650</v>
      </c>
      <c r="C60" s="20" t="s">
        <v>116</v>
      </c>
      <c r="D60" s="21" t="s">
        <v>119</v>
      </c>
      <c r="E60" s="25" t="s">
        <v>115</v>
      </c>
      <c r="F60" s="24">
        <v>1767.46</v>
      </c>
      <c r="K60" s="5"/>
      <c r="L60" s="11"/>
    </row>
    <row r="61" spans="2:12" s="10" customFormat="1" ht="88.5" x14ac:dyDescent="0.25">
      <c r="B61" s="17">
        <v>44650</v>
      </c>
      <c r="C61" s="20" t="s">
        <v>117</v>
      </c>
      <c r="D61" s="21" t="s">
        <v>119</v>
      </c>
      <c r="E61" s="25" t="s">
        <v>115</v>
      </c>
      <c r="F61" s="24">
        <v>2111.98</v>
      </c>
      <c r="K61" s="5"/>
      <c r="L61" s="11"/>
    </row>
    <row r="62" spans="2:12" s="10" customFormat="1" ht="88.5" x14ac:dyDescent="0.25">
      <c r="B62" s="17">
        <v>44650</v>
      </c>
      <c r="C62" s="20" t="s">
        <v>118</v>
      </c>
      <c r="D62" s="21" t="s">
        <v>119</v>
      </c>
      <c r="E62" s="25" t="s">
        <v>115</v>
      </c>
      <c r="F62" s="24">
        <v>102214.95</v>
      </c>
      <c r="K62" s="5"/>
      <c r="L62" s="11"/>
    </row>
    <row r="63" spans="2:12" s="10" customFormat="1" ht="133.5" thickBot="1" x14ac:dyDescent="0.3">
      <c r="B63" s="17">
        <v>44650</v>
      </c>
      <c r="C63" s="20" t="s">
        <v>120</v>
      </c>
      <c r="D63" s="21" t="s">
        <v>121</v>
      </c>
      <c r="E63" s="25" t="s">
        <v>122</v>
      </c>
      <c r="F63" s="24">
        <v>16290.63</v>
      </c>
      <c r="K63" s="5"/>
      <c r="L63" s="11"/>
    </row>
    <row r="64" spans="2:12" s="10" customFormat="1" ht="47.25" thickBot="1" x14ac:dyDescent="0.3">
      <c r="B64" s="45" t="s">
        <v>82</v>
      </c>
      <c r="C64" s="46"/>
      <c r="D64" s="46"/>
      <c r="E64" s="47"/>
      <c r="F64" s="26">
        <f>SUM(F11:F63)</f>
        <v>10317380.410000002</v>
      </c>
      <c r="G64" s="27"/>
      <c r="H64" s="27"/>
      <c r="I64" s="28"/>
      <c r="K64" s="5"/>
      <c r="L64" s="11"/>
    </row>
    <row r="65" spans="1:12" s="10" customFormat="1" x14ac:dyDescent="0.25">
      <c r="B65" s="29"/>
      <c r="C65" s="29"/>
      <c r="D65" s="30"/>
      <c r="E65" s="31"/>
      <c r="F65" s="30"/>
      <c r="K65" s="5"/>
      <c r="L65" s="11"/>
    </row>
    <row r="66" spans="1:12" s="10" customFormat="1" x14ac:dyDescent="0.25">
      <c r="B66" s="29"/>
      <c r="C66" s="29"/>
      <c r="D66" s="30"/>
      <c r="E66" s="31" t="s">
        <v>83</v>
      </c>
      <c r="F66" s="32"/>
      <c r="K66" s="5"/>
      <c r="L66" s="11"/>
    </row>
    <row r="67" spans="1:12" s="10" customFormat="1" ht="60" x14ac:dyDescent="0.25">
      <c r="B67" s="33"/>
      <c r="C67" s="33"/>
      <c r="D67" s="33"/>
      <c r="E67" s="33"/>
      <c r="F67" s="33"/>
      <c r="K67" s="5"/>
      <c r="L67" s="11"/>
    </row>
    <row r="68" spans="1:12" s="10" customFormat="1" x14ac:dyDescent="0.25">
      <c r="B68" s="48" t="s">
        <v>84</v>
      </c>
      <c r="C68" s="48"/>
      <c r="D68" s="48"/>
      <c r="E68" s="48"/>
      <c r="F68" s="48"/>
      <c r="K68" s="5"/>
      <c r="L68" s="11"/>
    </row>
    <row r="69" spans="1:12" s="10" customFormat="1" x14ac:dyDescent="0.25">
      <c r="A69" s="34"/>
      <c r="B69" s="43" t="s">
        <v>85</v>
      </c>
      <c r="C69" s="43"/>
      <c r="D69" s="43"/>
      <c r="E69" s="43"/>
      <c r="F69" s="43"/>
      <c r="K69" s="5"/>
      <c r="L69" s="11"/>
    </row>
    <row r="70" spans="1:12" s="34" customFormat="1" x14ac:dyDescent="0.25">
      <c r="A70" s="35"/>
      <c r="B70" s="36"/>
      <c r="C70" s="36"/>
      <c r="D70" s="37"/>
      <c r="E70" s="38"/>
      <c r="F70" s="37"/>
      <c r="K70" s="5"/>
      <c r="L70" s="39"/>
    </row>
    <row r="71" spans="1:12" x14ac:dyDescent="0.25">
      <c r="C71" s="42"/>
      <c r="D71" s="40"/>
      <c r="E71" s="40"/>
    </row>
    <row r="72" spans="1:12" x14ac:dyDescent="0.25">
      <c r="C72" s="42"/>
      <c r="D72" s="40"/>
      <c r="E72" s="40"/>
    </row>
  </sheetData>
  <autoFilter ref="B10:F28">
    <sortState ref="B11:F64">
      <sortCondition ref="B10:B28"/>
    </sortState>
  </autoFilter>
  <mergeCells count="7">
    <mergeCell ref="B69:F69"/>
    <mergeCell ref="B5:F5"/>
    <mergeCell ref="B6:F6"/>
    <mergeCell ref="B8:F8"/>
    <mergeCell ref="B9:F9"/>
    <mergeCell ref="B64:E64"/>
    <mergeCell ref="B68:F68"/>
  </mergeCells>
  <printOptions horizontalCentered="1"/>
  <pageMargins left="0.35433070866141736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rowBreaks count="1" manualBreakCount="1">
    <brk id="37" max="6" man="1"/>
  </rowBreaks>
  <colBreaks count="1" manualBreakCount="1">
    <brk id="6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2022-04-05T18:55:17Z</cp:lastPrinted>
  <dcterms:created xsi:type="dcterms:W3CDTF">2022-04-05T13:35:37Z</dcterms:created>
  <dcterms:modified xsi:type="dcterms:W3CDTF">2022-04-05T18:18:35Z</dcterms:modified>
</cp:coreProperties>
</file>